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ocuments\AMURES\AMURES 2021\"/>
    </mc:Choice>
  </mc:AlternateContent>
  <xr:revisionPtr revIDLastSave="0" documentId="13_ncr:1_{BF1A99E4-0484-4462-A598-334E4B4CC2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<sst xmlns="http://schemas.openxmlformats.org/spreadsheetml/2006/main" count="84" uniqueCount="46">
  <si>
    <t>MUNICÍPIO</t>
  </si>
  <si>
    <t>Anita Gribaldi</t>
  </si>
  <si>
    <t>Bocaina do Sul</t>
  </si>
  <si>
    <t>Bom Retiro</t>
  </si>
  <si>
    <t>Campo Belo do Sul</t>
  </si>
  <si>
    <t>Capão Alto</t>
  </si>
  <si>
    <t>Cerro Negro</t>
  </si>
  <si>
    <t>Correia Pinto</t>
  </si>
  <si>
    <t>Lages</t>
  </si>
  <si>
    <t>Otacilio Costa</t>
  </si>
  <si>
    <t>Painel</t>
  </si>
  <si>
    <t>Palmeira</t>
  </si>
  <si>
    <t>Ponte Alta</t>
  </si>
  <si>
    <t>São Joaquim</t>
  </si>
  <si>
    <t>São José do Cerrito</t>
  </si>
  <si>
    <t>Urubici</t>
  </si>
  <si>
    <t>Urupema</t>
  </si>
  <si>
    <t>Rio Rufino</t>
  </si>
  <si>
    <t>Bom Jardim da Serra</t>
  </si>
  <si>
    <t>Total</t>
  </si>
  <si>
    <t>MÊS</t>
  </si>
  <si>
    <t>JANEIRO</t>
  </si>
  <si>
    <t>FEVEREIRO</t>
  </si>
  <si>
    <t>MARÇO</t>
  </si>
  <si>
    <t>ABRIL</t>
  </si>
  <si>
    <t>MAIO</t>
  </si>
  <si>
    <t>JUNHO</t>
  </si>
  <si>
    <t>RELATÓRIO DE SALDO DETALHADO POR CONTA</t>
  </si>
  <si>
    <t>AGOSTO</t>
  </si>
  <si>
    <t>SETEMBRO</t>
  </si>
  <si>
    <t>OUTUBRO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</si>
  <si>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</si>
  <si>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</si>
  <si>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</si>
  <si>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</si>
  <si>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</si>
  <si>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</si>
  <si>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</si>
  <si>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</si>
  <si>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</si>
  <si>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NOVEMBRO</t>
  </si>
  <si>
    <t>Coluna10</t>
  </si>
  <si>
    <t>DEZEMBRO</t>
  </si>
  <si>
    <t>Coluna11</t>
  </si>
  <si>
    <t>X</t>
  </si>
  <si>
    <t>PARCELAS DEPOSITADA EM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</si>
</sst>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Tahoma"/>
      <family val="2"/>
    </font>
    <font>
      <sz val="9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1" xfId="0" applyFill="1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43" fontId="0" fillId="0" borderId="2" xfId="1" applyFont="1" applyBorder="1"/>
    <xf numFmtId="43" fontId="0" fillId="0" borderId="2" xfId="1" applyFont="1" applyBorder="1" applyAlignment="1"/>
    <xf numFmtId="0" fontId="0" fillId="0" borderId="2" xfId="0" applyBorder="1"/>
    <xf numFmtId="4" fontId="0" fillId="0" borderId="2" xfId="0" applyNumberFormat="1" applyBorder="1"/>
    <xf numFmtId="4" fontId="3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/>
    <xf numFmtId="43" fontId="0" fillId="0" borderId="2" xfId="1" applyFont="1" applyFill="1" applyBorder="1"/>
    <xf numFmtId="4" fontId="4" fillId="0" borderId="2" xfId="0" applyNumberFormat="1" applyFont="1" applyBorder="1"/>
    <xf numFmtId="43" fontId="5" fillId="0" borderId="2" xfId="1" applyFont="1" applyFill="1" applyBorder="1"/>
    <xf numFmtId="4" fontId="7" fillId="0" borderId="2" xfId="0" applyNumberFormat="1" applyFont="1" applyBorder="1"/>
    <xf numFmtId="43" fontId="5" fillId="0" borderId="2" xfId="0" applyNumberFormat="1" applyFont="1" applyBorder="1"/>
    <xf numFmtId="43" fontId="5" fillId="0" borderId="2" xfId="1" applyFont="1" applyBorder="1"/>
    <xf numFmtId="0" fontId="0" fillId="0" borderId="2" xfId="0" applyFill="1" applyBorder="1"/>
    <xf numFmtId="43" fontId="6" fillId="0" borderId="2" xfId="1" applyFont="1" applyBorder="1"/>
    <xf numFmtId="43" fontId="6" fillId="0" borderId="2" xfId="0" applyNumberFormat="1" applyFont="1" applyBorder="1"/>
    <xf numFmtId="0" fontId="11" fillId="0" borderId="2" xfId="0" applyFont="1" applyBorder="1"/>
    <xf numFmtId="14" fontId="11" fillId="0" borderId="2" xfId="1" applyNumberFormat="1" applyFont="1" applyBorder="1"/>
    <xf numFmtId="14" fontId="11" fillId="0" borderId="2" xfId="0" applyNumberFormat="1" applyFont="1" applyBorder="1"/>
    <xf numFmtId="14" fontId="11" fillId="0" borderId="2" xfId="0" applyNumberFormat="1" applyFont="1" applyFill="1" applyBorder="1"/>
    <xf numFmtId="0" fontId="11" fillId="0" borderId="0" xfId="0" applyFont="1"/>
  </cellXfs>
  <cellStyles count="2">
    <cellStyle name="Normal" xfId="0" builtinId="0"/>
    <cellStyle name="Vírgula" xfId="1" builtin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5" formatCode="_-* #,##0.00_-;\-* #,##0.0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DEDE43-4377-47A3-B86A-B897FCAD0D7D}" name="Tabela1" displayName="Tabela1" ref="A5:L24" totalsRowShown="0" headerRowDxfId="0" headerRowCellStyle="Vírgula">
  <autoFilter ref="A5:L24" xr:uid="{BC2ED969-BAC3-48C1-A5B4-067276236F1F}"/>
  <tableColumns count="12">
    <tableColumn id="1" xr3:uid="{2FBE667E-BDE4-49F1-8B43-0CE0098E4E82}" name="Coluna1" dataDxfId="12"/>
    <tableColumn id="2" xr3:uid="{E9753200-113B-4850-A46B-20BD15BAA86D}" name="MÊS" dataDxfId="11"/>
    <tableColumn id="3" xr3:uid="{746916C8-22A7-45F0-A29C-6CC10BC0205D}" name="Coluna2" dataDxfId="10"/>
    <tableColumn id="4" xr3:uid="{7908F15E-E896-4878-95BD-59D39A72AB40}" name="Coluna3" dataDxfId="9"/>
    <tableColumn id="5" xr3:uid="{E124B078-54A1-453B-89D3-B677733D7FF7}" name="Coluna4" dataDxfId="8"/>
    <tableColumn id="6" xr3:uid="{FF109870-9BE6-48E6-B334-305D9B990917}" name="Coluna5" dataDxfId="7"/>
    <tableColumn id="7" xr3:uid="{D3DA4EFB-AC3A-4890-9034-0B9A8676AA82}" name="Coluna6" dataDxfId="6"/>
    <tableColumn id="8" xr3:uid="{D638ED7F-0D82-408C-84EE-62941B4FFB05}" name="Coluna7" dataDxfId="5"/>
    <tableColumn id="9" xr3:uid="{FE729880-6760-4BB7-BA66-F1E0E3FF86F5}" name="Coluna8" dataDxfId="4"/>
    <tableColumn id="10" xr3:uid="{CE9D8CEA-F75E-4C8B-835B-00B2716A1557}" name="Coluna9" dataDxfId="3"/>
    <tableColumn id="11" xr3:uid="{EB5AB724-2694-4D49-90CD-483C3D7D4A93}" name="Coluna10" dataDxfId="2"/>
    <tableColumn id="12" xr3:uid="{733A3DD7-1B93-4C5F-8756-DF736300A3DD}" name="Coluna11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63DB6B-3ABD-453F-B5AC-061E1E8C48FD}" name="Tabela2" displayName="Tabela2" ref="M11:M12" insertRow="1" totalsRowShown="0">
  <autoFilter ref="M11:M12" xr:uid="{9BF014BD-AFA4-42AE-AF04-CF4F681A965A}"/>
  <tableColumns count="1">
    <tableColumn id="1" xr3:uid="{925E58AA-F0A7-4C70-8118-915C21DF018B}" name="Colu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workbookViewId="0">
      <selection activeCell="F15" sqref="F15"/>
    </sheetView>
  </sheetViews>
  <sheetFormatPr defaultRowHeight="15" x14ac:dyDescent="0.25"/>
  <cols>
    <col min="1" max="1" width="29.140625" customWidth="1"/>
    <col min="2" max="2" width="14.42578125" style="1" customWidth="1"/>
    <col min="3" max="3" width="14.28515625" bestFit="1" customWidth="1"/>
    <col min="4" max="4" width="14.28515625" style="1" bestFit="1" customWidth="1"/>
    <col min="5" max="9" width="14.28515625" bestFit="1" customWidth="1"/>
    <col min="10" max="10" width="10.42578125" bestFit="1" customWidth="1"/>
    <col min="11" max="11" width="12.85546875" bestFit="1" customWidth="1"/>
    <col min="12" max="12" width="10.85546875" customWidth="1"/>
    <col min="13" max="13" width="10.28515625" customWidth="1"/>
  </cols>
  <sheetData>
    <row r="2" spans="1:13" x14ac:dyDescent="0.25">
      <c r="A2" s="5" t="s">
        <v>45</v>
      </c>
      <c r="B2" s="5"/>
      <c r="C2" s="4" t="s">
        <v>27</v>
      </c>
    </row>
    <row r="3" spans="1:13" x14ac:dyDescent="0.25">
      <c r="A3" s="5"/>
      <c r="B3" s="5"/>
    </row>
    <row r="5" spans="1:13" x14ac:dyDescent="0.25">
      <c r="A5" s="6" t="s">
        <v>31</v>
      </c>
      <c r="B5" s="7" t="s">
        <v>20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8" t="s">
        <v>39</v>
      </c>
      <c r="K5" s="7" t="s">
        <v>41</v>
      </c>
      <c r="L5" s="7" t="s">
        <v>43</v>
      </c>
    </row>
    <row r="6" spans="1:13" s="25" customFormat="1" x14ac:dyDescent="0.25">
      <c r="A6" s="21" t="s">
        <v>0</v>
      </c>
      <c r="B6" s="22" t="s">
        <v>21</v>
      </c>
      <c r="C6" s="23" t="s">
        <v>22</v>
      </c>
      <c r="D6" s="23" t="s">
        <v>23</v>
      </c>
      <c r="E6" s="23" t="s">
        <v>24</v>
      </c>
      <c r="F6" s="23" t="s">
        <v>25</v>
      </c>
      <c r="G6" s="23" t="s">
        <v>26</v>
      </c>
      <c r="H6" s="23" t="s">
        <v>28</v>
      </c>
      <c r="I6" s="23" t="s">
        <v>29</v>
      </c>
      <c r="J6" s="24" t="s">
        <v>30</v>
      </c>
      <c r="K6" s="21" t="s">
        <v>40</v>
      </c>
      <c r="L6" s="21" t="s">
        <v>42</v>
      </c>
    </row>
    <row r="7" spans="1:13" x14ac:dyDescent="0.25">
      <c r="A7" s="8" t="s">
        <v>1</v>
      </c>
      <c r="B7" s="6" t="s">
        <v>44</v>
      </c>
      <c r="C7" s="6" t="s">
        <v>44</v>
      </c>
      <c r="D7" s="9">
        <v>7614.99</v>
      </c>
      <c r="E7" s="9"/>
      <c r="F7" s="10"/>
      <c r="G7" s="9"/>
      <c r="H7" s="11">
        <v>270274.25</v>
      </c>
      <c r="I7" s="12"/>
      <c r="J7" s="8"/>
      <c r="K7" s="8"/>
      <c r="L7" s="8"/>
    </row>
    <row r="8" spans="1:13" x14ac:dyDescent="0.25">
      <c r="A8" s="8" t="s">
        <v>2</v>
      </c>
      <c r="B8" s="13" t="s">
        <v>44</v>
      </c>
      <c r="C8" s="9" t="s">
        <v>44</v>
      </c>
      <c r="D8" s="13">
        <v>4015.05</v>
      </c>
      <c r="E8" s="13"/>
      <c r="F8" s="13"/>
      <c r="G8" s="9"/>
      <c r="H8" s="14"/>
      <c r="I8" s="14"/>
      <c r="J8" s="8"/>
      <c r="K8" s="8"/>
      <c r="L8" s="8"/>
    </row>
    <row r="9" spans="1:13" x14ac:dyDescent="0.25">
      <c r="A9" s="8" t="s">
        <v>18</v>
      </c>
      <c r="B9" s="13" t="s">
        <v>44</v>
      </c>
      <c r="C9" s="13" t="s">
        <v>44</v>
      </c>
      <c r="D9" s="13">
        <v>3773.27</v>
      </c>
      <c r="E9" s="13"/>
      <c r="F9" s="13"/>
      <c r="G9" s="13"/>
      <c r="H9" s="14"/>
      <c r="I9" s="14"/>
      <c r="J9" s="8"/>
      <c r="K9" s="8"/>
      <c r="L9" s="8"/>
    </row>
    <row r="10" spans="1:13" x14ac:dyDescent="0.25">
      <c r="A10" s="8" t="s">
        <v>3</v>
      </c>
      <c r="B10" s="13" t="s">
        <v>44</v>
      </c>
      <c r="C10" s="13" t="s">
        <v>44</v>
      </c>
      <c r="D10" s="13">
        <v>8379.2099999999991</v>
      </c>
      <c r="E10" s="13"/>
      <c r="F10" s="13"/>
      <c r="G10" s="15"/>
      <c r="H10" s="14"/>
      <c r="I10" s="14"/>
      <c r="J10" s="8"/>
      <c r="K10" s="8"/>
      <c r="L10" s="8"/>
    </row>
    <row r="11" spans="1:13" x14ac:dyDescent="0.25">
      <c r="A11" s="8" t="s">
        <v>4</v>
      </c>
      <c r="B11" s="13" t="s">
        <v>44</v>
      </c>
      <c r="C11" s="13" t="s">
        <v>44</v>
      </c>
      <c r="D11" s="15">
        <v>8048.84</v>
      </c>
      <c r="E11" s="13"/>
      <c r="F11" s="13"/>
      <c r="G11" s="13"/>
      <c r="H11" s="14"/>
      <c r="I11" s="14"/>
      <c r="J11" s="8"/>
      <c r="K11" s="8"/>
      <c r="L11" s="8"/>
      <c r="M11" t="s">
        <v>31</v>
      </c>
    </row>
    <row r="12" spans="1:13" x14ac:dyDescent="0.25">
      <c r="A12" s="8" t="s">
        <v>5</v>
      </c>
      <c r="B12" s="9" t="s">
        <v>44</v>
      </c>
      <c r="C12" s="9" t="s">
        <v>44</v>
      </c>
      <c r="D12" s="13">
        <v>4985.2</v>
      </c>
      <c r="E12" s="9"/>
      <c r="F12" s="9"/>
      <c r="G12" s="13"/>
      <c r="H12" s="14"/>
      <c r="I12" s="14"/>
      <c r="J12" s="8"/>
      <c r="K12" s="8"/>
      <c r="L12" s="8"/>
    </row>
    <row r="13" spans="1:13" x14ac:dyDescent="0.25">
      <c r="A13" s="8" t="s">
        <v>6</v>
      </c>
      <c r="B13" s="13" t="s">
        <v>44</v>
      </c>
      <c r="C13" s="13" t="s">
        <v>44</v>
      </c>
      <c r="D13" s="9">
        <v>7747.86</v>
      </c>
      <c r="E13" s="13"/>
      <c r="F13" s="13"/>
      <c r="G13" s="9"/>
      <c r="H13" s="14"/>
      <c r="I13" s="14"/>
      <c r="J13" s="8"/>
      <c r="K13" s="8"/>
      <c r="L13" s="8"/>
    </row>
    <row r="14" spans="1:13" x14ac:dyDescent="0.25">
      <c r="A14" s="8" t="s">
        <v>7</v>
      </c>
      <c r="B14" s="13" t="s">
        <v>44</v>
      </c>
      <c r="C14" s="13" t="s">
        <v>44</v>
      </c>
      <c r="D14" s="13">
        <v>15173.99</v>
      </c>
      <c r="E14" s="13"/>
      <c r="F14" s="13"/>
      <c r="G14" s="9"/>
      <c r="H14" s="14"/>
      <c r="I14" s="14"/>
      <c r="J14" s="8"/>
      <c r="K14" s="8"/>
      <c r="L14" s="8"/>
    </row>
    <row r="15" spans="1:13" x14ac:dyDescent="0.25">
      <c r="A15" s="8" t="s">
        <v>8</v>
      </c>
      <c r="B15" s="13" t="s">
        <v>44</v>
      </c>
      <c r="C15" s="13" t="s">
        <v>44</v>
      </c>
      <c r="D15" s="13">
        <v>106306.89</v>
      </c>
      <c r="E15" s="13"/>
      <c r="F15" s="9"/>
      <c r="G15" s="13"/>
      <c r="H15" s="14"/>
      <c r="I15" s="14"/>
      <c r="J15" s="8"/>
      <c r="K15" s="8"/>
      <c r="L15" s="8"/>
    </row>
    <row r="16" spans="1:13" x14ac:dyDescent="0.25">
      <c r="A16" s="8" t="s">
        <v>9</v>
      </c>
      <c r="B16" s="13" t="s">
        <v>44</v>
      </c>
      <c r="C16" s="13" t="s">
        <v>44</v>
      </c>
      <c r="D16" s="13">
        <v>9844.19</v>
      </c>
      <c r="E16" s="13"/>
      <c r="F16" s="13"/>
      <c r="G16" s="13"/>
      <c r="H16" s="14"/>
      <c r="I16" s="14"/>
      <c r="J16" s="8"/>
      <c r="K16" s="8"/>
      <c r="L16" s="8"/>
    </row>
    <row r="17" spans="1:12" x14ac:dyDescent="0.25">
      <c r="A17" s="8" t="s">
        <v>10</v>
      </c>
      <c r="B17" s="13" t="s">
        <v>44</v>
      </c>
      <c r="C17" s="9" t="s">
        <v>44</v>
      </c>
      <c r="D17" s="13">
        <v>6905.55</v>
      </c>
      <c r="E17" s="13"/>
      <c r="F17" s="13"/>
      <c r="G17" s="13"/>
      <c r="H17" s="14"/>
      <c r="I17" s="14"/>
      <c r="J17" s="8"/>
      <c r="K17" s="8"/>
      <c r="L17" s="8"/>
    </row>
    <row r="18" spans="1:12" x14ac:dyDescent="0.25">
      <c r="A18" s="8" t="s">
        <v>11</v>
      </c>
      <c r="B18" s="9" t="s">
        <v>44</v>
      </c>
      <c r="C18" s="13" t="s">
        <v>44</v>
      </c>
      <c r="D18" s="13">
        <v>4985.2</v>
      </c>
      <c r="E18" s="13"/>
      <c r="F18" s="9"/>
      <c r="G18" s="13"/>
      <c r="H18" s="14"/>
      <c r="I18" s="14"/>
      <c r="J18" s="8"/>
      <c r="K18" s="8"/>
      <c r="L18" s="8"/>
    </row>
    <row r="19" spans="1:12" x14ac:dyDescent="0.25">
      <c r="A19" s="8" t="s">
        <v>12</v>
      </c>
      <c r="B19" s="13" t="s">
        <v>44</v>
      </c>
      <c r="C19" s="9" t="s">
        <v>44</v>
      </c>
      <c r="D19" s="13">
        <v>7579.72</v>
      </c>
      <c r="E19" s="13"/>
      <c r="F19" s="13"/>
      <c r="G19" s="9"/>
      <c r="H19" s="14"/>
      <c r="I19" s="14"/>
      <c r="J19" s="8"/>
      <c r="K19" s="8"/>
      <c r="L19" s="8"/>
    </row>
    <row r="20" spans="1:12" x14ac:dyDescent="0.25">
      <c r="A20" s="8" t="s">
        <v>17</v>
      </c>
      <c r="B20" s="9" t="s">
        <v>44</v>
      </c>
      <c r="C20" s="13" t="s">
        <v>44</v>
      </c>
      <c r="D20" s="9">
        <v>3555.2</v>
      </c>
      <c r="E20" s="9"/>
      <c r="F20" s="9"/>
      <c r="G20" s="13"/>
      <c r="H20" s="14"/>
      <c r="I20" s="14"/>
      <c r="J20" s="8"/>
      <c r="K20" s="8"/>
      <c r="L20" s="8"/>
    </row>
    <row r="21" spans="1:12" x14ac:dyDescent="0.25">
      <c r="A21" s="8" t="s">
        <v>13</v>
      </c>
      <c r="B21" s="13" t="s">
        <v>44</v>
      </c>
      <c r="C21" s="13" t="s">
        <v>44</v>
      </c>
      <c r="D21" s="13">
        <v>18885.259999999998</v>
      </c>
      <c r="E21" s="13"/>
      <c r="F21" s="9"/>
      <c r="G21" s="13"/>
      <c r="H21" s="16"/>
      <c r="I21" s="16"/>
      <c r="J21" s="8"/>
      <c r="K21" s="8"/>
      <c r="L21" s="8"/>
    </row>
    <row r="22" spans="1:12" x14ac:dyDescent="0.25">
      <c r="A22" s="8" t="s">
        <v>14</v>
      </c>
      <c r="B22" s="17" t="s">
        <v>44</v>
      </c>
      <c r="C22" s="13" t="s">
        <v>44</v>
      </c>
      <c r="D22" s="9">
        <v>8822.19</v>
      </c>
      <c r="E22" s="13"/>
      <c r="F22" s="13"/>
      <c r="G22" s="13"/>
      <c r="H22" s="16"/>
      <c r="I22" s="16"/>
      <c r="J22" s="8"/>
      <c r="K22" s="8"/>
      <c r="L22" s="8"/>
    </row>
    <row r="23" spans="1:12" x14ac:dyDescent="0.25">
      <c r="A23" s="8" t="s">
        <v>15</v>
      </c>
      <c r="B23" s="13" t="s">
        <v>44</v>
      </c>
      <c r="C23" s="13" t="s">
        <v>44</v>
      </c>
      <c r="D23" s="13">
        <v>7493.42</v>
      </c>
      <c r="E23" s="13"/>
      <c r="F23" s="13"/>
      <c r="G23" s="13"/>
      <c r="H23" s="16"/>
      <c r="I23" s="16"/>
      <c r="J23" s="8"/>
      <c r="K23" s="8"/>
      <c r="L23" s="8"/>
    </row>
    <row r="24" spans="1:12" x14ac:dyDescent="0.25">
      <c r="A24" s="8" t="s">
        <v>16</v>
      </c>
      <c r="B24" s="13" t="s">
        <v>44</v>
      </c>
      <c r="C24" s="13" t="s">
        <v>44</v>
      </c>
      <c r="D24" s="13">
        <v>7651.92</v>
      </c>
      <c r="E24" s="9"/>
      <c r="F24" s="13"/>
      <c r="G24" s="13"/>
      <c r="H24" s="16"/>
      <c r="I24" s="16"/>
      <c r="J24" s="8"/>
      <c r="K24" s="8"/>
      <c r="L24" s="8"/>
    </row>
    <row r="25" spans="1:12" x14ac:dyDescent="0.25">
      <c r="A25" s="18" t="s">
        <v>19</v>
      </c>
      <c r="B25" s="19" t="s">
        <v>44</v>
      </c>
      <c r="C25" s="19" t="s">
        <v>44</v>
      </c>
      <c r="D25" s="19">
        <f t="shared" ref="D25" si="0">SUM(D7:D24)</f>
        <v>241767.95000000004</v>
      </c>
      <c r="E25" s="20"/>
      <c r="F25" s="20"/>
      <c r="G25" s="20"/>
      <c r="H25" s="20"/>
      <c r="I25" s="20"/>
      <c r="J25" s="8"/>
      <c r="K25" s="8"/>
      <c r="L25" s="8"/>
    </row>
    <row r="26" spans="1:12" x14ac:dyDescent="0.25">
      <c r="A26" s="2"/>
    </row>
    <row r="27" spans="1:12" x14ac:dyDescent="0.25">
      <c r="A27" s="3"/>
    </row>
    <row r="28" spans="1:12" x14ac:dyDescent="0.25">
      <c r="A28" s="3"/>
    </row>
    <row r="29" spans="1:12" x14ac:dyDescent="0.25">
      <c r="A29" s="3"/>
    </row>
    <row r="30" spans="1:12" x14ac:dyDescent="0.25">
      <c r="A30" s="3"/>
    </row>
  </sheetData>
  <sortState xmlns:xlrd2="http://schemas.microsoft.com/office/spreadsheetml/2017/richdata2" ref="A5:B22">
    <sortCondition ref="A5:A22"/>
  </sortState>
  <mergeCells count="2">
    <mergeCell ref="A2:B2"/>
    <mergeCell ref="A3:B3"/>
  </mergeCells>
  <phoneticPr fontId="10" type="noConversion"/>
  <conditionalFormatting sqref="B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{65BA2E6A-1176-4202-B703-DB6117EDCAC1}</x14:id>
        </ext>
      </extLst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BA2E6A-1176-4202-B703-DB6117EDCA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Cliente</cp:lastModifiedBy>
  <cp:lastPrinted>2020-07-13T18:11:54Z</cp:lastPrinted>
  <dcterms:created xsi:type="dcterms:W3CDTF">2018-12-07T10:32:59Z</dcterms:created>
  <dcterms:modified xsi:type="dcterms:W3CDTF">2021-03-26T17:50:40Z</dcterms:modified>
</cp:coreProperties>
</file>